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15" windowWidth="11310" windowHeight="8580" tabRatio="701"/>
  </bookViews>
  <sheets>
    <sheet name="Форма1" sheetId="6" r:id="rId1"/>
    <sheet name="бел.руб." sheetId="7" r:id="rId2"/>
  </sheets>
  <calcPr calcId="125725" calcOnSave="0"/>
</workbook>
</file>

<file path=xl/calcChain.xml><?xml version="1.0" encoding="utf-8"?>
<calcChain xmlns="http://schemas.openxmlformats.org/spreadsheetml/2006/main">
  <c r="D41" i="7"/>
  <c r="D40"/>
  <c r="D33"/>
  <c r="D24"/>
</calcChain>
</file>

<file path=xl/sharedStrings.xml><?xml version="1.0" encoding="utf-8"?>
<sst xmlns="http://schemas.openxmlformats.org/spreadsheetml/2006/main" count="94" uniqueCount="47">
  <si>
    <t>Бухгалтерский баланс</t>
  </si>
  <si>
    <t>Символ</t>
  </si>
  <si>
    <t>Наименование статьи</t>
  </si>
  <si>
    <t>Кредиты клиентам</t>
  </si>
  <si>
    <t>Основные средства и нематериальные активы</t>
  </si>
  <si>
    <t>№ п/п</t>
  </si>
  <si>
    <t xml:space="preserve">АКТИВЫ                                      </t>
  </si>
  <si>
    <t xml:space="preserve">Денежные средства                        </t>
  </si>
  <si>
    <t xml:space="preserve">Средства в Национальном банке </t>
  </si>
  <si>
    <t xml:space="preserve">Долгосрочные финансовые вложения    </t>
  </si>
  <si>
    <t xml:space="preserve">Прочие активы                            </t>
  </si>
  <si>
    <t xml:space="preserve">ИТОГО активы                             </t>
  </si>
  <si>
    <t xml:space="preserve">ОБЯЗАТЕЛЬСТВА                            </t>
  </si>
  <si>
    <t xml:space="preserve">Средства Национального банка </t>
  </si>
  <si>
    <t xml:space="preserve">Средства клиентов                        </t>
  </si>
  <si>
    <t xml:space="preserve">Прочие обязательства                     </t>
  </si>
  <si>
    <t xml:space="preserve">ВСЕГО обязательства                      </t>
  </si>
  <si>
    <t xml:space="preserve">Уставный фонд                            </t>
  </si>
  <si>
    <t xml:space="preserve">Эмиссионный доход                      </t>
  </si>
  <si>
    <t xml:space="preserve">Резервный фонд                           </t>
  </si>
  <si>
    <t>Драгоценные металлы и драгоценные камни</t>
  </si>
  <si>
    <t xml:space="preserve">Средства в банках </t>
  </si>
  <si>
    <t xml:space="preserve">Средства банков </t>
  </si>
  <si>
    <t>Накопленная прибыль</t>
  </si>
  <si>
    <t>Производные финансовые активы</t>
  </si>
  <si>
    <t>Имущество, предназначенное для продажи</t>
  </si>
  <si>
    <t>Производные финансовые обязательства</t>
  </si>
  <si>
    <t>Ценные бумаги</t>
  </si>
  <si>
    <t>Отложенные налоговые активы</t>
  </si>
  <si>
    <t>Отложенные налоговые обязательства</t>
  </si>
  <si>
    <t xml:space="preserve">СОБСТВЕННЫЙ КАПИТАЛ </t>
  </si>
  <si>
    <t>ИТОГО обязательства и собственный капитал</t>
  </si>
  <si>
    <t>ВСЕГО собственный капитал</t>
  </si>
  <si>
    <t>Фонды переоценки статей баланса</t>
  </si>
  <si>
    <t>Доходные вложения в материальные активы</t>
  </si>
  <si>
    <t>Ценные бумаги банка</t>
  </si>
  <si>
    <t>на 1 июля 2022 г.</t>
  </si>
  <si>
    <t>(в тысячах белорусских рублей)</t>
  </si>
  <si>
    <t>01.07.2022</t>
  </si>
  <si>
    <t>01.01.2022</t>
  </si>
  <si>
    <t>Наименование банка ЗАО "Дельта Банк"</t>
  </si>
  <si>
    <t>Советник ГУ «Агентство по гарантированному возмещению банковских вкладов» - управляющего в деле о банкротстве ЗАО «Дельта Банк»</t>
  </si>
  <si>
    <t>А.В.Педько</t>
  </si>
  <si>
    <t>Главный бухгалтер - директор департамента расчетов</t>
  </si>
  <si>
    <t>и бухгалтерского учета</t>
  </si>
  <si>
    <t>О.М. Жданович</t>
  </si>
  <si>
    <t>Дата подписания "01" июля 2022_г.</t>
  </si>
</sst>
</file>

<file path=xl/styles.xml><?xml version="1.0" encoding="utf-8"?>
<styleSheet xmlns="http://schemas.openxmlformats.org/spreadsheetml/2006/main">
  <numFmts count="2">
    <numFmt numFmtId="181" formatCode="##,#??;\(#,###\);_-* &quot;-&quot;"/>
    <numFmt numFmtId="183" formatCode="##,#??.00;\(#,###.00\);_-* &quot;-&quot;"/>
  </numFmts>
  <fonts count="8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/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vertical="top" wrapText="1"/>
    </xf>
    <xf numFmtId="181" fontId="7" fillId="0" borderId="4" xfId="0" applyNumberFormat="1" applyFont="1" applyBorder="1" applyAlignment="1">
      <alignment horizontal="right" vertical="top"/>
    </xf>
    <xf numFmtId="181" fontId="7" fillId="0" borderId="8" xfId="0" applyNumberFormat="1" applyFont="1" applyBorder="1" applyAlignment="1">
      <alignment horizontal="right" vertical="top"/>
    </xf>
    <xf numFmtId="181" fontId="7" fillId="0" borderId="1" xfId="0" applyNumberFormat="1" applyFont="1" applyBorder="1" applyAlignment="1">
      <alignment horizontal="right" vertical="top"/>
    </xf>
    <xf numFmtId="181" fontId="7" fillId="0" borderId="6" xfId="0" applyNumberFormat="1" applyFont="1" applyBorder="1" applyAlignment="1">
      <alignment horizontal="right" vertical="top"/>
    </xf>
    <xf numFmtId="181" fontId="7" fillId="0" borderId="15" xfId="0" applyNumberFormat="1" applyFont="1" applyBorder="1" applyAlignment="1">
      <alignment horizontal="right" vertical="top"/>
    </xf>
    <xf numFmtId="181" fontId="7" fillId="0" borderId="16" xfId="0" applyNumberFormat="1" applyFont="1" applyBorder="1" applyAlignment="1">
      <alignment horizontal="right" vertical="top"/>
    </xf>
    <xf numFmtId="181" fontId="7" fillId="0" borderId="17" xfId="0" applyNumberFormat="1" applyFont="1" applyBorder="1" applyAlignment="1">
      <alignment horizontal="right" vertical="top"/>
    </xf>
    <xf numFmtId="181" fontId="7" fillId="0" borderId="13" xfId="0" applyNumberFormat="1" applyFont="1" applyBorder="1" applyAlignment="1">
      <alignment horizontal="right" vertical="top"/>
    </xf>
    <xf numFmtId="0" fontId="4" fillId="0" borderId="0" xfId="0" applyFont="1" applyAlignment="1"/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4" fillId="0" borderId="0" xfId="0" applyNumberFormat="1" applyFont="1" applyAlignment="1">
      <alignment horizontal="justify" vertical="top"/>
    </xf>
    <xf numFmtId="183" fontId="7" fillId="0" borderId="8" xfId="0" applyNumberFormat="1" applyFont="1" applyBorder="1" applyAlignment="1">
      <alignment horizontal="right" vertical="top"/>
    </xf>
    <xf numFmtId="183" fontId="7" fillId="0" borderId="6" xfId="0" applyNumberFormat="1" applyFont="1" applyBorder="1" applyAlignment="1">
      <alignment horizontal="right" vertical="top"/>
    </xf>
    <xf numFmtId="183" fontId="7" fillId="0" borderId="13" xfId="0" applyNumberFormat="1" applyFont="1" applyBorder="1" applyAlignment="1">
      <alignment horizontal="right" vertical="top"/>
    </xf>
    <xf numFmtId="183" fontId="7" fillId="0" borderId="1" xfId="0" applyNumberFormat="1" applyFont="1" applyBorder="1" applyAlignment="1">
      <alignment horizontal="right" vertical="top"/>
    </xf>
    <xf numFmtId="183" fontId="7" fillId="0" borderId="4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BreakPreview" topLeftCell="A7" zoomScaleNormal="85" workbookViewId="0">
      <selection activeCell="A44" sqref="A44:C46"/>
    </sheetView>
  </sheetViews>
  <sheetFormatPr defaultRowHeight="12.75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>
      <c r="A2" s="1"/>
      <c r="B2" s="1"/>
      <c r="D2" s="6"/>
    </row>
    <row r="3" spans="1:5">
      <c r="A3" s="42" t="s">
        <v>0</v>
      </c>
      <c r="B3" s="43"/>
      <c r="C3" s="43"/>
      <c r="D3" s="43"/>
      <c r="E3" s="43"/>
    </row>
    <row r="4" spans="1:5">
      <c r="A4" s="44" t="s">
        <v>36</v>
      </c>
      <c r="B4" s="43"/>
      <c r="C4" s="43"/>
      <c r="D4" s="43"/>
      <c r="E4" s="43"/>
    </row>
    <row r="5" spans="1:5">
      <c r="A5" s="45" t="s">
        <v>40</v>
      </c>
      <c r="B5" s="46"/>
      <c r="C5" s="46"/>
      <c r="D5" s="46"/>
      <c r="E5" s="46"/>
    </row>
    <row r="6" spans="1:5">
      <c r="A6" s="1"/>
      <c r="B6" s="2"/>
      <c r="C6" s="1"/>
    </row>
    <row r="7" spans="1:5" ht="13.5" thickBot="1">
      <c r="A7" s="1"/>
      <c r="B7" s="1"/>
      <c r="D7" s="47" t="s">
        <v>37</v>
      </c>
      <c r="E7" s="48"/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38</v>
      </c>
      <c r="E8" s="3" t="s">
        <v>39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38" t="s">
        <v>6</v>
      </c>
      <c r="C10" s="39"/>
      <c r="D10" s="39"/>
      <c r="E10" s="40"/>
    </row>
    <row r="11" spans="1:5">
      <c r="A11" s="12">
        <v>2</v>
      </c>
      <c r="B11" s="13" t="s">
        <v>7</v>
      </c>
      <c r="C11" s="22">
        <v>1101</v>
      </c>
      <c r="D11" s="29">
        <v>0</v>
      </c>
      <c r="E11" s="33">
        <v>0</v>
      </c>
    </row>
    <row r="12" spans="1:5">
      <c r="A12" s="18">
        <v>3</v>
      </c>
      <c r="B12" s="20" t="s">
        <v>20</v>
      </c>
      <c r="C12" s="25">
        <v>1102</v>
      </c>
      <c r="D12" s="32">
        <v>0</v>
      </c>
      <c r="E12" s="34">
        <v>0</v>
      </c>
    </row>
    <row r="13" spans="1:5">
      <c r="A13" s="14">
        <v>4</v>
      </c>
      <c r="B13" s="15" t="s">
        <v>8</v>
      </c>
      <c r="C13" s="26">
        <v>1103</v>
      </c>
      <c r="D13" s="30">
        <v>22464</v>
      </c>
      <c r="E13" s="35">
        <v>19879</v>
      </c>
    </row>
    <row r="14" spans="1:5" ht="12" customHeight="1">
      <c r="A14" s="14">
        <v>5</v>
      </c>
      <c r="B14" s="15" t="s">
        <v>21</v>
      </c>
      <c r="C14" s="26">
        <v>1104</v>
      </c>
      <c r="D14" s="32">
        <v>0</v>
      </c>
      <c r="E14" s="34">
        <v>0</v>
      </c>
    </row>
    <row r="15" spans="1:5">
      <c r="A15" s="14">
        <v>6</v>
      </c>
      <c r="B15" s="15" t="s">
        <v>27</v>
      </c>
      <c r="C15" s="26">
        <v>1105</v>
      </c>
      <c r="D15" s="32">
        <v>0</v>
      </c>
      <c r="E15" s="34">
        <v>0</v>
      </c>
    </row>
    <row r="16" spans="1:5">
      <c r="A16" s="14">
        <v>7</v>
      </c>
      <c r="B16" s="15" t="s">
        <v>3</v>
      </c>
      <c r="C16" s="26">
        <v>1106</v>
      </c>
      <c r="D16" s="32">
        <v>0</v>
      </c>
      <c r="E16" s="34">
        <v>0</v>
      </c>
    </row>
    <row r="17" spans="1:5">
      <c r="A17" s="14">
        <v>8</v>
      </c>
      <c r="B17" s="15" t="s">
        <v>24</v>
      </c>
      <c r="C17" s="26">
        <v>1107</v>
      </c>
      <c r="D17" s="32">
        <v>0</v>
      </c>
      <c r="E17" s="34">
        <v>0</v>
      </c>
    </row>
    <row r="18" spans="1:5">
      <c r="A18" s="14">
        <v>9</v>
      </c>
      <c r="B18" s="15" t="s">
        <v>9</v>
      </c>
      <c r="C18" s="26">
        <v>1108</v>
      </c>
      <c r="D18" s="32">
        <v>0</v>
      </c>
      <c r="E18" s="34">
        <v>0</v>
      </c>
    </row>
    <row r="19" spans="1:5">
      <c r="A19" s="14">
        <v>10</v>
      </c>
      <c r="B19" s="15" t="s">
        <v>4</v>
      </c>
      <c r="C19" s="26">
        <v>1109</v>
      </c>
      <c r="D19" s="32">
        <v>1349</v>
      </c>
      <c r="E19" s="34">
        <v>2645</v>
      </c>
    </row>
    <row r="20" spans="1:5">
      <c r="A20" s="16">
        <v>11</v>
      </c>
      <c r="B20" s="17" t="s">
        <v>34</v>
      </c>
      <c r="C20" s="23">
        <v>1110</v>
      </c>
      <c r="D20" s="32">
        <v>0</v>
      </c>
      <c r="E20" s="34">
        <v>0</v>
      </c>
    </row>
    <row r="21" spans="1:5">
      <c r="A21" s="16">
        <v>12</v>
      </c>
      <c r="B21" s="17" t="s">
        <v>25</v>
      </c>
      <c r="C21" s="23">
        <v>1111</v>
      </c>
      <c r="D21" s="32">
        <v>0</v>
      </c>
      <c r="E21" s="34">
        <v>0</v>
      </c>
    </row>
    <row r="22" spans="1:5">
      <c r="A22" s="16">
        <v>13</v>
      </c>
      <c r="B22" s="17" t="s">
        <v>28</v>
      </c>
      <c r="C22" s="23">
        <v>1112</v>
      </c>
      <c r="D22" s="32">
        <v>0</v>
      </c>
      <c r="E22" s="34">
        <v>0</v>
      </c>
    </row>
    <row r="23" spans="1:5" ht="13.5" thickBot="1">
      <c r="A23" s="16">
        <v>14</v>
      </c>
      <c r="B23" s="17" t="s">
        <v>10</v>
      </c>
      <c r="C23" s="27">
        <v>1113</v>
      </c>
      <c r="D23" s="36">
        <v>419</v>
      </c>
      <c r="E23" s="35">
        <v>606</v>
      </c>
    </row>
    <row r="24" spans="1:5" ht="13.5" thickBot="1">
      <c r="A24" s="9">
        <v>15</v>
      </c>
      <c r="B24" s="19" t="s">
        <v>11</v>
      </c>
      <c r="C24" s="24">
        <v>11</v>
      </c>
      <c r="D24" s="31">
        <v>24232</v>
      </c>
      <c r="E24" s="31">
        <v>23130</v>
      </c>
    </row>
    <row r="25" spans="1:5" ht="13.5" thickBot="1">
      <c r="A25" s="9">
        <v>16</v>
      </c>
      <c r="B25" s="41" t="s">
        <v>12</v>
      </c>
      <c r="C25" s="41"/>
      <c r="D25" s="41"/>
      <c r="E25" s="41"/>
    </row>
    <row r="26" spans="1:5">
      <c r="A26" s="18">
        <v>17</v>
      </c>
      <c r="B26" s="20" t="s">
        <v>13</v>
      </c>
      <c r="C26" s="22">
        <v>1201</v>
      </c>
      <c r="D26" s="29">
        <v>0</v>
      </c>
      <c r="E26" s="29">
        <v>0</v>
      </c>
    </row>
    <row r="27" spans="1:5">
      <c r="A27" s="14">
        <v>18</v>
      </c>
      <c r="B27" s="15" t="s">
        <v>22</v>
      </c>
      <c r="C27" s="26">
        <v>1202</v>
      </c>
      <c r="D27" s="32">
        <v>0</v>
      </c>
      <c r="E27" s="32">
        <v>0</v>
      </c>
    </row>
    <row r="28" spans="1:5">
      <c r="A28" s="14">
        <v>19</v>
      </c>
      <c r="B28" s="15" t="s">
        <v>14</v>
      </c>
      <c r="C28" s="26">
        <v>1203</v>
      </c>
      <c r="D28" s="32">
        <v>5026</v>
      </c>
      <c r="E28" s="32">
        <v>5023</v>
      </c>
    </row>
    <row r="29" spans="1:5">
      <c r="A29" s="16">
        <v>20</v>
      </c>
      <c r="B29" s="17" t="s">
        <v>35</v>
      </c>
      <c r="C29" s="23">
        <v>1204</v>
      </c>
      <c r="D29" s="30">
        <v>0</v>
      </c>
      <c r="E29" s="30">
        <v>0</v>
      </c>
    </row>
    <row r="30" spans="1:5">
      <c r="A30" s="14">
        <v>21</v>
      </c>
      <c r="B30" s="15" t="s">
        <v>26</v>
      </c>
      <c r="C30" s="26">
        <v>1205</v>
      </c>
      <c r="D30" s="30">
        <v>0</v>
      </c>
      <c r="E30" s="30">
        <v>0</v>
      </c>
    </row>
    <row r="31" spans="1:5">
      <c r="A31" s="14">
        <v>22</v>
      </c>
      <c r="B31" s="15" t="s">
        <v>29</v>
      </c>
      <c r="C31" s="26">
        <v>1206</v>
      </c>
      <c r="D31" s="30">
        <v>0</v>
      </c>
      <c r="E31" s="30">
        <v>0</v>
      </c>
    </row>
    <row r="32" spans="1:5" ht="13.5" thickBot="1">
      <c r="A32" s="16">
        <v>23</v>
      </c>
      <c r="B32" s="21" t="s">
        <v>15</v>
      </c>
      <c r="C32" s="27">
        <v>1207</v>
      </c>
      <c r="D32" s="36">
        <v>1876</v>
      </c>
      <c r="E32" s="36">
        <v>1928</v>
      </c>
    </row>
    <row r="33" spans="1:5" ht="13.5" thickBot="1">
      <c r="A33" s="9">
        <v>24</v>
      </c>
      <c r="B33" s="19" t="s">
        <v>16</v>
      </c>
      <c r="C33" s="24">
        <v>120</v>
      </c>
      <c r="D33" s="31">
        <v>6902</v>
      </c>
      <c r="E33" s="31">
        <v>6951</v>
      </c>
    </row>
    <row r="34" spans="1:5" ht="13.5" thickBot="1">
      <c r="A34" s="9">
        <v>25</v>
      </c>
      <c r="B34" s="41" t="s">
        <v>30</v>
      </c>
      <c r="C34" s="41"/>
      <c r="D34" s="41"/>
      <c r="E34" s="41"/>
    </row>
    <row r="35" spans="1:5">
      <c r="A35" s="18">
        <v>26</v>
      </c>
      <c r="B35" s="20" t="s">
        <v>17</v>
      </c>
      <c r="C35" s="22">
        <v>1211</v>
      </c>
      <c r="D35" s="29">
        <v>26138</v>
      </c>
      <c r="E35" s="29">
        <v>26138</v>
      </c>
    </row>
    <row r="36" spans="1:5">
      <c r="A36" s="14">
        <v>27</v>
      </c>
      <c r="B36" s="15" t="s">
        <v>18</v>
      </c>
      <c r="C36" s="26">
        <v>1212</v>
      </c>
      <c r="D36" s="32">
        <v>0</v>
      </c>
      <c r="E36" s="32">
        <v>0</v>
      </c>
    </row>
    <row r="37" spans="1:5">
      <c r="A37" s="14">
        <v>28</v>
      </c>
      <c r="B37" s="15" t="s">
        <v>19</v>
      </c>
      <c r="C37" s="26">
        <v>1213</v>
      </c>
      <c r="D37" s="32">
        <v>0</v>
      </c>
      <c r="E37" s="32">
        <v>0</v>
      </c>
    </row>
    <row r="38" spans="1:5">
      <c r="A38" s="14">
        <v>29</v>
      </c>
      <c r="B38" s="15" t="s">
        <v>33</v>
      </c>
      <c r="C38" s="26">
        <v>1214</v>
      </c>
      <c r="D38" s="32">
        <v>853</v>
      </c>
      <c r="E38" s="32">
        <v>853</v>
      </c>
    </row>
    <row r="39" spans="1:5" ht="13.5" thickBot="1">
      <c r="A39" s="16">
        <v>30</v>
      </c>
      <c r="B39" s="17" t="s">
        <v>23</v>
      </c>
      <c r="C39" s="23">
        <v>1215</v>
      </c>
      <c r="D39" s="30">
        <v>-9661</v>
      </c>
      <c r="E39" s="30">
        <v>-10812</v>
      </c>
    </row>
    <row r="40" spans="1:5" ht="13.5" thickBot="1">
      <c r="A40" s="9">
        <v>31</v>
      </c>
      <c r="B40" s="28" t="s">
        <v>32</v>
      </c>
      <c r="C40" s="24">
        <v>121</v>
      </c>
      <c r="D40" s="31">
        <v>17330</v>
      </c>
      <c r="E40" s="31">
        <v>16179</v>
      </c>
    </row>
    <row r="41" spans="1:5" ht="13.5" thickBot="1">
      <c r="A41" s="9">
        <v>32</v>
      </c>
      <c r="B41" s="19" t="s">
        <v>31</v>
      </c>
      <c r="C41" s="24">
        <v>12</v>
      </c>
      <c r="D41" s="31">
        <v>24232</v>
      </c>
      <c r="E41" s="31">
        <v>23130</v>
      </c>
    </row>
    <row r="42" spans="1:5">
      <c r="A42" s="1"/>
      <c r="B42" s="1"/>
    </row>
    <row r="43" spans="1:5">
      <c r="A43" s="1"/>
      <c r="B43" s="1"/>
    </row>
    <row r="44" spans="1:5">
      <c r="A44" s="49" t="s">
        <v>41</v>
      </c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  <c r="E46" t="s">
        <v>42</v>
      </c>
    </row>
    <row r="47" spans="1:5">
      <c r="A47" s="4"/>
      <c r="B47" s="4"/>
    </row>
    <row r="48" spans="1:5">
      <c r="A48" s="5" t="s">
        <v>43</v>
      </c>
      <c r="B48" s="5"/>
    </row>
    <row r="49" spans="1:5">
      <c r="A49" s="5" t="s">
        <v>44</v>
      </c>
      <c r="B49" s="5"/>
      <c r="E49" t="s">
        <v>45</v>
      </c>
    </row>
    <row r="50" spans="1:5">
      <c r="A50" s="5"/>
      <c r="B50" s="5"/>
    </row>
    <row r="51" spans="1:5">
      <c r="A51" s="37" t="s">
        <v>46</v>
      </c>
      <c r="B51" s="37"/>
    </row>
  </sheetData>
  <mergeCells count="9">
    <mergeCell ref="A51:B51"/>
    <mergeCell ref="B10:E10"/>
    <mergeCell ref="B25:E25"/>
    <mergeCell ref="B34:E34"/>
    <mergeCell ref="A3:E3"/>
    <mergeCell ref="A4:E4"/>
    <mergeCell ref="A5:E5"/>
    <mergeCell ref="D7:E7"/>
    <mergeCell ref="A44:C46"/>
  </mergeCells>
  <phoneticPr fontId="1" type="noConversion"/>
  <pageMargins left="0.75" right="0.75" top="1" bottom="1" header="0.5" footer="0.5"/>
  <pageSetup paperSize="9" scale="92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1"/>
  <sheetViews>
    <sheetView view="pageBreakPreview" zoomScaleNormal="85" workbookViewId="0">
      <selection activeCell="D23" sqref="D23"/>
    </sheetView>
  </sheetViews>
  <sheetFormatPr defaultRowHeight="12.75"/>
  <cols>
    <col min="1" max="1" width="5.140625" customWidth="1"/>
    <col min="2" max="2" width="46.85546875" customWidth="1"/>
    <col min="3" max="3" width="8.7109375" customWidth="1"/>
    <col min="4" max="4" width="16.7109375" customWidth="1"/>
    <col min="5" max="5" width="16.42578125" customWidth="1"/>
  </cols>
  <sheetData>
    <row r="2" spans="1:5">
      <c r="A2" s="1"/>
      <c r="B2" s="1"/>
      <c r="D2" s="6"/>
    </row>
    <row r="3" spans="1:5">
      <c r="A3" s="42" t="s">
        <v>0</v>
      </c>
      <c r="B3" s="43"/>
      <c r="C3" s="43"/>
      <c r="D3" s="43"/>
      <c r="E3" s="43"/>
    </row>
    <row r="4" spans="1:5">
      <c r="A4" s="44" t="s">
        <v>36</v>
      </c>
      <c r="B4" s="43"/>
      <c r="C4" s="43"/>
      <c r="D4" s="43"/>
      <c r="E4" s="43"/>
    </row>
    <row r="5" spans="1:5">
      <c r="A5" s="45" t="s">
        <v>40</v>
      </c>
      <c r="B5" s="46"/>
      <c r="C5" s="46"/>
      <c r="D5" s="46"/>
      <c r="E5" s="46"/>
    </row>
    <row r="6" spans="1:5">
      <c r="A6" s="1"/>
      <c r="B6" s="2"/>
      <c r="C6" s="1"/>
    </row>
    <row r="7" spans="1:5" ht="13.5" thickBot="1">
      <c r="A7" s="1"/>
      <c r="B7" s="1"/>
      <c r="D7" s="47" t="s">
        <v>37</v>
      </c>
      <c r="E7" s="48"/>
    </row>
    <row r="8" spans="1:5" ht="27.75" customHeight="1" thickBot="1">
      <c r="A8" s="7" t="s">
        <v>5</v>
      </c>
      <c r="B8" s="8" t="s">
        <v>2</v>
      </c>
      <c r="C8" s="7" t="s">
        <v>1</v>
      </c>
      <c r="D8" s="3" t="s">
        <v>38</v>
      </c>
      <c r="E8" s="3" t="s">
        <v>39</v>
      </c>
    </row>
    <row r="9" spans="1:5" ht="13.5" thickBot="1">
      <c r="A9" s="9">
        <v>1</v>
      </c>
      <c r="B9" s="10">
        <v>2</v>
      </c>
      <c r="C9" s="9">
        <v>3</v>
      </c>
      <c r="D9" s="9">
        <v>4</v>
      </c>
      <c r="E9" s="9">
        <v>5</v>
      </c>
    </row>
    <row r="10" spans="1:5" ht="13.5" thickBot="1">
      <c r="A10" s="11">
        <v>1</v>
      </c>
      <c r="B10" s="38" t="s">
        <v>6</v>
      </c>
      <c r="C10" s="39"/>
      <c r="D10" s="39"/>
      <c r="E10" s="40"/>
    </row>
    <row r="11" spans="1:5">
      <c r="A11" s="12">
        <v>2</v>
      </c>
      <c r="B11" s="13" t="s">
        <v>7</v>
      </c>
      <c r="C11" s="22">
        <v>1101</v>
      </c>
      <c r="D11" s="29">
        <v>0</v>
      </c>
      <c r="E11" s="33">
        <v>0</v>
      </c>
    </row>
    <row r="12" spans="1:5">
      <c r="A12" s="18">
        <v>3</v>
      </c>
      <c r="B12" s="20" t="s">
        <v>20</v>
      </c>
      <c r="C12" s="25">
        <v>1102</v>
      </c>
      <c r="D12" s="32">
        <v>0</v>
      </c>
      <c r="E12" s="34">
        <v>0</v>
      </c>
    </row>
    <row r="13" spans="1:5">
      <c r="A13" s="14">
        <v>4</v>
      </c>
      <c r="B13" s="15" t="s">
        <v>8</v>
      </c>
      <c r="C13" s="26">
        <v>1103</v>
      </c>
      <c r="D13" s="50">
        <v>22464290.850000001</v>
      </c>
      <c r="E13" s="35">
        <v>19879</v>
      </c>
    </row>
    <row r="14" spans="1:5" ht="12" customHeight="1">
      <c r="A14" s="14">
        <v>5</v>
      </c>
      <c r="B14" s="15" t="s">
        <v>21</v>
      </c>
      <c r="C14" s="26">
        <v>1104</v>
      </c>
      <c r="D14" s="32">
        <v>0</v>
      </c>
      <c r="E14" s="34">
        <v>0</v>
      </c>
    </row>
    <row r="15" spans="1:5">
      <c r="A15" s="14">
        <v>6</v>
      </c>
      <c r="B15" s="15" t="s">
        <v>27</v>
      </c>
      <c r="C15" s="26">
        <v>1105</v>
      </c>
      <c r="D15" s="32">
        <v>0</v>
      </c>
      <c r="E15" s="34">
        <v>0</v>
      </c>
    </row>
    <row r="16" spans="1:5">
      <c r="A16" s="14">
        <v>7</v>
      </c>
      <c r="B16" s="15" t="s">
        <v>3</v>
      </c>
      <c r="C16" s="26">
        <v>1106</v>
      </c>
      <c r="D16" s="32">
        <v>0</v>
      </c>
      <c r="E16" s="34">
        <v>0</v>
      </c>
    </row>
    <row r="17" spans="1:5">
      <c r="A17" s="14">
        <v>8</v>
      </c>
      <c r="B17" s="15" t="s">
        <v>24</v>
      </c>
      <c r="C17" s="26">
        <v>1107</v>
      </c>
      <c r="D17" s="32">
        <v>0</v>
      </c>
      <c r="E17" s="34">
        <v>0</v>
      </c>
    </row>
    <row r="18" spans="1:5">
      <c r="A18" s="14">
        <v>9</v>
      </c>
      <c r="B18" s="15" t="s">
        <v>9</v>
      </c>
      <c r="C18" s="26">
        <v>1108</v>
      </c>
      <c r="D18" s="32">
        <v>0</v>
      </c>
      <c r="E18" s="34">
        <v>0</v>
      </c>
    </row>
    <row r="19" spans="1:5">
      <c r="A19" s="14">
        <v>10</v>
      </c>
      <c r="B19" s="15" t="s">
        <v>4</v>
      </c>
      <c r="C19" s="26">
        <v>1109</v>
      </c>
      <c r="D19" s="51">
        <v>1349217.45</v>
      </c>
      <c r="E19" s="34">
        <v>2645</v>
      </c>
    </row>
    <row r="20" spans="1:5">
      <c r="A20" s="16">
        <v>11</v>
      </c>
      <c r="B20" s="17" t="s">
        <v>34</v>
      </c>
      <c r="C20" s="23">
        <v>1110</v>
      </c>
      <c r="D20" s="32">
        <v>0</v>
      </c>
      <c r="E20" s="34">
        <v>0</v>
      </c>
    </row>
    <row r="21" spans="1:5">
      <c r="A21" s="16">
        <v>12</v>
      </c>
      <c r="B21" s="17" t="s">
        <v>25</v>
      </c>
      <c r="C21" s="23">
        <v>1111</v>
      </c>
      <c r="D21" s="32">
        <v>0</v>
      </c>
      <c r="E21" s="34">
        <v>0</v>
      </c>
    </row>
    <row r="22" spans="1:5">
      <c r="A22" s="16">
        <v>13</v>
      </c>
      <c r="B22" s="17" t="s">
        <v>28</v>
      </c>
      <c r="C22" s="23">
        <v>1112</v>
      </c>
      <c r="D22" s="32">
        <v>0</v>
      </c>
      <c r="E22" s="34">
        <v>0</v>
      </c>
    </row>
    <row r="23" spans="1:5" ht="13.5" thickBot="1">
      <c r="A23" s="16">
        <v>14</v>
      </c>
      <c r="B23" s="17" t="s">
        <v>10</v>
      </c>
      <c r="C23" s="27">
        <v>1113</v>
      </c>
      <c r="D23" s="52">
        <v>418410.28</v>
      </c>
      <c r="E23" s="35">
        <v>606</v>
      </c>
    </row>
    <row r="24" spans="1:5" ht="13.5" thickBot="1">
      <c r="A24" s="9">
        <v>15</v>
      </c>
      <c r="B24" s="19" t="s">
        <v>11</v>
      </c>
      <c r="C24" s="24">
        <v>11</v>
      </c>
      <c r="D24" s="53">
        <f>SUM(D11:D23)</f>
        <v>24231918.580000002</v>
      </c>
      <c r="E24" s="31">
        <v>23130</v>
      </c>
    </row>
    <row r="25" spans="1:5" ht="13.5" thickBot="1">
      <c r="A25" s="9">
        <v>16</v>
      </c>
      <c r="B25" s="41" t="s">
        <v>12</v>
      </c>
      <c r="C25" s="41"/>
      <c r="D25" s="41"/>
      <c r="E25" s="41"/>
    </row>
    <row r="26" spans="1:5">
      <c r="A26" s="18">
        <v>17</v>
      </c>
      <c r="B26" s="20" t="s">
        <v>13</v>
      </c>
      <c r="C26" s="22">
        <v>1201</v>
      </c>
      <c r="D26" s="29">
        <v>0</v>
      </c>
      <c r="E26" s="29">
        <v>0</v>
      </c>
    </row>
    <row r="27" spans="1:5">
      <c r="A27" s="14">
        <v>18</v>
      </c>
      <c r="B27" s="15" t="s">
        <v>22</v>
      </c>
      <c r="C27" s="26">
        <v>1202</v>
      </c>
      <c r="D27" s="32">
        <v>0</v>
      </c>
      <c r="E27" s="32">
        <v>0</v>
      </c>
    </row>
    <row r="28" spans="1:5">
      <c r="A28" s="14">
        <v>19</v>
      </c>
      <c r="B28" s="15" t="s">
        <v>14</v>
      </c>
      <c r="C28" s="26">
        <v>1203</v>
      </c>
      <c r="D28" s="51">
        <v>5025992.71</v>
      </c>
      <c r="E28" s="32">
        <v>5023</v>
      </c>
    </row>
    <row r="29" spans="1:5">
      <c r="A29" s="16">
        <v>20</v>
      </c>
      <c r="B29" s="17" t="s">
        <v>35</v>
      </c>
      <c r="C29" s="23">
        <v>1204</v>
      </c>
      <c r="D29" s="30">
        <v>0</v>
      </c>
      <c r="E29" s="30">
        <v>0</v>
      </c>
    </row>
    <row r="30" spans="1:5">
      <c r="A30" s="14">
        <v>21</v>
      </c>
      <c r="B30" s="15" t="s">
        <v>26</v>
      </c>
      <c r="C30" s="26">
        <v>1205</v>
      </c>
      <c r="D30" s="30">
        <v>0</v>
      </c>
      <c r="E30" s="30">
        <v>0</v>
      </c>
    </row>
    <row r="31" spans="1:5">
      <c r="A31" s="14">
        <v>22</v>
      </c>
      <c r="B31" s="15" t="s">
        <v>29</v>
      </c>
      <c r="C31" s="26">
        <v>1206</v>
      </c>
      <c r="D31" s="30">
        <v>0</v>
      </c>
      <c r="E31" s="30">
        <v>0</v>
      </c>
    </row>
    <row r="32" spans="1:5" ht="13.5" thickBot="1">
      <c r="A32" s="16">
        <v>23</v>
      </c>
      <c r="B32" s="21" t="s">
        <v>15</v>
      </c>
      <c r="C32" s="27">
        <v>1207</v>
      </c>
      <c r="D32" s="52">
        <v>1875891.45</v>
      </c>
      <c r="E32" s="36">
        <v>1928</v>
      </c>
    </row>
    <row r="33" spans="1:5" ht="13.5" thickBot="1">
      <c r="A33" s="9">
        <v>24</v>
      </c>
      <c r="B33" s="19" t="s">
        <v>16</v>
      </c>
      <c r="C33" s="24">
        <v>120</v>
      </c>
      <c r="D33" s="53">
        <f>SUM(D26:D32)</f>
        <v>6901884.1600000001</v>
      </c>
      <c r="E33" s="31">
        <v>6951</v>
      </c>
    </row>
    <row r="34" spans="1:5" ht="13.5" thickBot="1">
      <c r="A34" s="9">
        <v>25</v>
      </c>
      <c r="B34" s="41" t="s">
        <v>30</v>
      </c>
      <c r="C34" s="41"/>
      <c r="D34" s="41"/>
      <c r="E34" s="41"/>
    </row>
    <row r="35" spans="1:5">
      <c r="A35" s="18">
        <v>26</v>
      </c>
      <c r="B35" s="20" t="s">
        <v>17</v>
      </c>
      <c r="C35" s="22">
        <v>1211</v>
      </c>
      <c r="D35" s="54">
        <v>26138000</v>
      </c>
      <c r="E35" s="29">
        <v>26138</v>
      </c>
    </row>
    <row r="36" spans="1:5">
      <c r="A36" s="14">
        <v>27</v>
      </c>
      <c r="B36" s="15" t="s">
        <v>18</v>
      </c>
      <c r="C36" s="26">
        <v>1212</v>
      </c>
      <c r="D36" s="32">
        <v>0</v>
      </c>
      <c r="E36" s="32">
        <v>0</v>
      </c>
    </row>
    <row r="37" spans="1:5">
      <c r="A37" s="14">
        <v>28</v>
      </c>
      <c r="B37" s="15" t="s">
        <v>19</v>
      </c>
      <c r="C37" s="26">
        <v>1213</v>
      </c>
      <c r="D37" s="32">
        <v>0</v>
      </c>
      <c r="E37" s="32">
        <v>0</v>
      </c>
    </row>
    <row r="38" spans="1:5">
      <c r="A38" s="14">
        <v>29</v>
      </c>
      <c r="B38" s="15" t="s">
        <v>33</v>
      </c>
      <c r="C38" s="26">
        <v>1214</v>
      </c>
      <c r="D38" s="51">
        <v>852560.43</v>
      </c>
      <c r="E38" s="32">
        <v>853</v>
      </c>
    </row>
    <row r="39" spans="1:5" ht="13.5" thickBot="1">
      <c r="A39" s="16">
        <v>30</v>
      </c>
      <c r="B39" s="17" t="s">
        <v>23</v>
      </c>
      <c r="C39" s="23">
        <v>1215</v>
      </c>
      <c r="D39" s="50">
        <v>-9660526.0099999998</v>
      </c>
      <c r="E39" s="30">
        <v>-10812</v>
      </c>
    </row>
    <row r="40" spans="1:5" ht="13.5" thickBot="1">
      <c r="A40" s="9">
        <v>31</v>
      </c>
      <c r="B40" s="28" t="s">
        <v>32</v>
      </c>
      <c r="C40" s="24">
        <v>121</v>
      </c>
      <c r="D40" s="53">
        <f>SUM(D35:D39)</f>
        <v>17330034.420000002</v>
      </c>
      <c r="E40" s="31">
        <v>16179</v>
      </c>
    </row>
    <row r="41" spans="1:5" ht="13.5" thickBot="1">
      <c r="A41" s="9">
        <v>32</v>
      </c>
      <c r="B41" s="19" t="s">
        <v>31</v>
      </c>
      <c r="C41" s="24">
        <v>12</v>
      </c>
      <c r="D41" s="53">
        <f>D33+D40</f>
        <v>24231918.580000002</v>
      </c>
      <c r="E41" s="31">
        <v>23130</v>
      </c>
    </row>
    <row r="42" spans="1:5">
      <c r="A42" s="1"/>
      <c r="B42" s="1"/>
    </row>
    <row r="43" spans="1:5">
      <c r="A43" s="1"/>
      <c r="B43" s="1"/>
    </row>
    <row r="44" spans="1:5">
      <c r="A44" s="49" t="s">
        <v>41</v>
      </c>
      <c r="B44" s="49"/>
      <c r="C44" s="49"/>
    </row>
    <row r="45" spans="1:5">
      <c r="A45" s="49"/>
      <c r="B45" s="49"/>
      <c r="C45" s="49"/>
    </row>
    <row r="46" spans="1:5">
      <c r="A46" s="49"/>
      <c r="B46" s="49"/>
      <c r="C46" s="49"/>
      <c r="E46" t="s">
        <v>42</v>
      </c>
    </row>
    <row r="47" spans="1:5">
      <c r="A47" s="4"/>
      <c r="B47" s="4"/>
    </row>
    <row r="48" spans="1:5">
      <c r="A48" s="5" t="s">
        <v>43</v>
      </c>
      <c r="B48" s="5"/>
    </row>
    <row r="49" spans="1:5">
      <c r="A49" s="5" t="s">
        <v>44</v>
      </c>
      <c r="B49" s="5"/>
      <c r="E49" t="s">
        <v>45</v>
      </c>
    </row>
    <row r="50" spans="1:5">
      <c r="A50" s="5"/>
      <c r="B50" s="5"/>
    </row>
    <row r="51" spans="1:5">
      <c r="A51" s="37" t="s">
        <v>46</v>
      </c>
      <c r="B51" s="37"/>
    </row>
  </sheetData>
  <mergeCells count="9">
    <mergeCell ref="B34:E34"/>
    <mergeCell ref="A44:C46"/>
    <mergeCell ref="A51:B51"/>
    <mergeCell ref="A3:E3"/>
    <mergeCell ref="A4:E4"/>
    <mergeCell ref="A5:E5"/>
    <mergeCell ref="D7:E7"/>
    <mergeCell ref="B10:E10"/>
    <mergeCell ref="B25:E25"/>
  </mergeCells>
  <pageMargins left="0.75" right="0.75" top="1" bottom="1" header="0.5" footer="0.5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бел.руб.</vt:lpstr>
    </vt:vector>
  </TitlesOfParts>
  <Company>BUXER-TEC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Бухал Максим Александрович</dc:creator>
  <cp:lastModifiedBy>Zhdanovich</cp:lastModifiedBy>
  <cp:lastPrinted>2007-02-08T13:39:08Z</cp:lastPrinted>
  <dcterms:created xsi:type="dcterms:W3CDTF">2005-04-17T09:38:38Z</dcterms:created>
  <dcterms:modified xsi:type="dcterms:W3CDTF">2022-07-03T12:32:50Z</dcterms:modified>
</cp:coreProperties>
</file>