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10" windowHeight="8580" tabRatio="701"/>
  </bookViews>
  <sheets>
    <sheet name="Форма1" sheetId="6" r:id="rId1"/>
  </sheets>
  <calcPr calcId="125725" calcMode="manual"/>
</workbook>
</file>

<file path=xl/calcChain.xml><?xml version="1.0" encoding="utf-8"?>
<calcChain xmlns="http://schemas.openxmlformats.org/spreadsheetml/2006/main">
  <c r="D41" i="6"/>
  <c r="D34"/>
  <c r="D42" s="1"/>
  <c r="D25"/>
  <c r="E41"/>
  <c r="E34"/>
  <c r="E25"/>
  <c r="E42" l="1"/>
</calcChain>
</file>

<file path=xl/sharedStrings.xml><?xml version="1.0" encoding="utf-8"?>
<sst xmlns="http://schemas.openxmlformats.org/spreadsheetml/2006/main" count="48" uniqueCount="48">
  <si>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</si>
  <si>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</si>
  <si>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</si>
  <si>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</si>
  <si>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</si>
  <si>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Главный бухгалтер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</si>
  <si>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</si>
  <si>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</si>
  <si>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</si>
  <si>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</si>
  <si>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</si>
  <si>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</si>
  <si>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</si>
  <si>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</si>
  <si>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</si>
  <si>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</si>
  <si>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</si>
  <si>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</si>
  <si>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</si>
  <si>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</si>
  <si>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</si>
  <si>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</si>
  <si>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</si>
  <si>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</si>
  <si>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</si>
  <si>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</si>
  <si>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</si>
  <si>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</si>
  <si>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</si>
  <si>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</si>
  <si>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</si>
  <si>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</si>
  <si>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</si>
  <si>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</si>
  <si>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</si>
  <si>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Доходные вложения в материальные активы</t>
  </si>
  <si>
    <t>Ценные бумаги банка</t>
  </si>
  <si>
    <t>на 1 апреля 2018 г.</t>
  </si>
  <si>
    <t>(в тысячах белорусских рублей)</t>
  </si>
  <si>
    <t>01.04.2018</t>
  </si>
  <si>
    <t>01.01.2018</t>
  </si>
  <si>
    <t>Наименование банка  ЗАО "Дельта Банк"</t>
  </si>
  <si>
    <t>Советник ГУ «Агентство по гарантированному возмещению банковских вкладов» - управляющего в деле о банкротстве ЗАО «Дельта Банк»</t>
  </si>
  <si>
    <t xml:space="preserve">А.В.Педько </t>
  </si>
  <si>
    <t>С.С.Запольская</t>
  </si>
  <si>
    <t>Дата подписания "02" апреля 2018 г.</t>
  </si>
  <si>
    <t>220035, г. Минск, ул. Тимирязева, 72</t>
  </si>
  <si>
    <t>www.deltabank.by</t>
  </si>
</sst>
</file>

<file path=xl/styles.xml><?xml version="1.0" encoding="utf-8"?>
<styleSheet xmlns="http://schemas.openxmlformats.org/spreadsheetml/2006/main">
  <numFmts count="1">
    <numFmt numFmtId="164" formatCode="##,#??;\(#,###\);_-* &quot;-&quot;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vertical="top" wrapText="1"/>
    </xf>
    <xf numFmtId="164" fontId="7" fillId="0" borderId="4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164" fontId="7" fillId="0" borderId="15" xfId="0" applyNumberFormat="1" applyFont="1" applyBorder="1" applyAlignment="1">
      <alignment horizontal="right" vertical="top"/>
    </xf>
    <xf numFmtId="164" fontId="7" fillId="0" borderId="16" xfId="0" applyNumberFormat="1" applyFont="1" applyBorder="1" applyAlignment="1">
      <alignment horizontal="right" vertical="top"/>
    </xf>
    <xf numFmtId="164" fontId="7" fillId="0" borderId="17" xfId="0" applyNumberFormat="1" applyFont="1" applyBorder="1" applyAlignment="1">
      <alignment horizontal="right" vertical="top"/>
    </xf>
    <xf numFmtId="164" fontId="7" fillId="0" borderId="13" xfId="0" applyNumberFormat="1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Alignment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topLeftCell="A16" zoomScaleNormal="85" workbookViewId="0">
      <selection activeCell="B21" sqref="B21"/>
    </sheetView>
  </sheetViews>
  <sheetFormatPr defaultRowHeight="12.75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>
      <c r="A2" s="1"/>
      <c r="B2" s="1"/>
      <c r="D2" s="6"/>
    </row>
    <row r="3" spans="1:5">
      <c r="A3" s="43" t="s">
        <v>0</v>
      </c>
      <c r="B3" s="44"/>
      <c r="C3" s="44"/>
      <c r="D3" s="44"/>
      <c r="E3" s="44"/>
    </row>
    <row r="4" spans="1:5">
      <c r="A4" s="45" t="s">
        <v>37</v>
      </c>
      <c r="B4" s="44"/>
      <c r="C4" s="44"/>
      <c r="D4" s="44"/>
      <c r="E4" s="44"/>
    </row>
    <row r="5" spans="1:5">
      <c r="A5" s="46" t="s">
        <v>41</v>
      </c>
      <c r="B5" s="47"/>
      <c r="C5" s="47"/>
      <c r="D5" s="47"/>
      <c r="E5" s="47"/>
    </row>
    <row r="6" spans="1:5">
      <c r="A6" s="52" t="s">
        <v>46</v>
      </c>
      <c r="B6" s="37"/>
      <c r="C6" s="37"/>
      <c r="D6" s="37"/>
      <c r="E6" s="37"/>
    </row>
    <row r="7" spans="1:5">
      <c r="A7" s="52" t="s">
        <v>47</v>
      </c>
      <c r="B7" s="2"/>
      <c r="C7" s="1"/>
    </row>
    <row r="8" spans="1:5" ht="18.75" customHeight="1" thickBot="1">
      <c r="A8" s="1"/>
      <c r="B8" s="1"/>
      <c r="D8" s="48" t="s">
        <v>38</v>
      </c>
      <c r="E8" s="49"/>
    </row>
    <row r="9" spans="1:5" ht="24.75" thickBot="1">
      <c r="A9" s="7" t="s">
        <v>6</v>
      </c>
      <c r="B9" s="8" t="s">
        <v>2</v>
      </c>
      <c r="C9" s="7" t="s">
        <v>1</v>
      </c>
      <c r="D9" s="3" t="s">
        <v>39</v>
      </c>
      <c r="E9" s="3" t="s">
        <v>40</v>
      </c>
    </row>
    <row r="10" spans="1:5" ht="13.5" thickBot="1">
      <c r="A10" s="9">
        <v>1</v>
      </c>
      <c r="B10" s="10">
        <v>2</v>
      </c>
      <c r="C10" s="9">
        <v>3</v>
      </c>
      <c r="D10" s="9">
        <v>4</v>
      </c>
      <c r="E10" s="9">
        <v>5</v>
      </c>
    </row>
    <row r="11" spans="1:5" ht="13.5" thickBot="1">
      <c r="A11" s="11">
        <v>1</v>
      </c>
      <c r="B11" s="39" t="s">
        <v>7</v>
      </c>
      <c r="C11" s="40"/>
      <c r="D11" s="40"/>
      <c r="E11" s="41"/>
    </row>
    <row r="12" spans="1:5">
      <c r="A12" s="12">
        <v>2</v>
      </c>
      <c r="B12" s="13" t="s">
        <v>8</v>
      </c>
      <c r="C12" s="22">
        <v>1101</v>
      </c>
      <c r="D12" s="29">
        <v>0</v>
      </c>
      <c r="E12" s="33">
        <v>0</v>
      </c>
    </row>
    <row r="13" spans="1:5">
      <c r="A13" s="18">
        <v>3</v>
      </c>
      <c r="B13" s="20" t="s">
        <v>21</v>
      </c>
      <c r="C13" s="25">
        <v>1102</v>
      </c>
      <c r="D13" s="32">
        <v>0</v>
      </c>
      <c r="E13" s="34">
        <v>0</v>
      </c>
    </row>
    <row r="14" spans="1:5" ht="12" customHeight="1">
      <c r="A14" s="14">
        <v>4</v>
      </c>
      <c r="B14" s="15" t="s">
        <v>9</v>
      </c>
      <c r="C14" s="26">
        <v>1103</v>
      </c>
      <c r="D14" s="30">
        <v>6832</v>
      </c>
      <c r="E14" s="35">
        <v>2016</v>
      </c>
    </row>
    <row r="15" spans="1:5">
      <c r="A15" s="14">
        <v>5</v>
      </c>
      <c r="B15" s="15" t="s">
        <v>22</v>
      </c>
      <c r="C15" s="26">
        <v>1104</v>
      </c>
      <c r="D15" s="32">
        <v>0</v>
      </c>
      <c r="E15" s="34">
        <v>0</v>
      </c>
    </row>
    <row r="16" spans="1:5">
      <c r="A16" s="14">
        <v>6</v>
      </c>
      <c r="B16" s="15" t="s">
        <v>28</v>
      </c>
      <c r="C16" s="26">
        <v>1105</v>
      </c>
      <c r="D16" s="32">
        <v>110</v>
      </c>
      <c r="E16" s="34">
        <v>111</v>
      </c>
    </row>
    <row r="17" spans="1:5">
      <c r="A17" s="14">
        <v>7</v>
      </c>
      <c r="B17" s="15" t="s">
        <v>3</v>
      </c>
      <c r="C17" s="26">
        <v>1106</v>
      </c>
      <c r="D17" s="32">
        <v>7691</v>
      </c>
      <c r="E17" s="34">
        <v>10678</v>
      </c>
    </row>
    <row r="18" spans="1:5">
      <c r="A18" s="14">
        <v>8</v>
      </c>
      <c r="B18" s="15" t="s">
        <v>25</v>
      </c>
      <c r="C18" s="26">
        <v>1107</v>
      </c>
      <c r="D18" s="32">
        <v>0</v>
      </c>
      <c r="E18" s="34">
        <v>0</v>
      </c>
    </row>
    <row r="19" spans="1:5">
      <c r="A19" s="14">
        <v>9</v>
      </c>
      <c r="B19" s="15" t="s">
        <v>10</v>
      </c>
      <c r="C19" s="26">
        <v>1108</v>
      </c>
      <c r="D19" s="32">
        <v>264</v>
      </c>
      <c r="E19" s="34">
        <v>264</v>
      </c>
    </row>
    <row r="20" spans="1:5">
      <c r="A20" s="14">
        <v>10</v>
      </c>
      <c r="B20" s="15" t="s">
        <v>4</v>
      </c>
      <c r="C20" s="26">
        <v>1109</v>
      </c>
      <c r="D20" s="32">
        <v>13867</v>
      </c>
      <c r="E20" s="34">
        <v>15314</v>
      </c>
    </row>
    <row r="21" spans="1:5">
      <c r="A21" s="16">
        <v>11</v>
      </c>
      <c r="B21" s="17" t="s">
        <v>35</v>
      </c>
      <c r="C21" s="23">
        <v>1110</v>
      </c>
      <c r="D21" s="32">
        <v>2115</v>
      </c>
      <c r="E21" s="34">
        <v>0</v>
      </c>
    </row>
    <row r="22" spans="1:5">
      <c r="A22" s="16">
        <v>12</v>
      </c>
      <c r="B22" s="17" t="s">
        <v>26</v>
      </c>
      <c r="C22" s="23">
        <v>1111</v>
      </c>
      <c r="D22" s="32">
        <v>2339</v>
      </c>
      <c r="E22" s="34">
        <v>3057</v>
      </c>
    </row>
    <row r="23" spans="1:5">
      <c r="A23" s="16">
        <v>13</v>
      </c>
      <c r="B23" s="17" t="s">
        <v>29</v>
      </c>
      <c r="C23" s="23">
        <v>1112</v>
      </c>
      <c r="D23" s="32">
        <v>0</v>
      </c>
      <c r="E23" s="34">
        <v>0</v>
      </c>
    </row>
    <row r="24" spans="1:5" ht="13.5" thickBot="1">
      <c r="A24" s="16">
        <v>14</v>
      </c>
      <c r="B24" s="17" t="s">
        <v>11</v>
      </c>
      <c r="C24" s="27">
        <v>1113</v>
      </c>
      <c r="D24" s="36">
        <v>11653</v>
      </c>
      <c r="E24" s="35">
        <v>12007</v>
      </c>
    </row>
    <row r="25" spans="1:5" ht="13.5" thickBot="1">
      <c r="A25" s="9">
        <v>15</v>
      </c>
      <c r="B25" s="19" t="s">
        <v>12</v>
      </c>
      <c r="C25" s="24">
        <v>11</v>
      </c>
      <c r="D25" s="31">
        <f>SUM(D12:D24)</f>
        <v>44871</v>
      </c>
      <c r="E25" s="31">
        <f>SUM(E12:E24)</f>
        <v>43447</v>
      </c>
    </row>
    <row r="26" spans="1:5" ht="13.5" thickBot="1">
      <c r="A26" s="9">
        <v>16</v>
      </c>
      <c r="B26" s="42" t="s">
        <v>13</v>
      </c>
      <c r="C26" s="42"/>
      <c r="D26" s="42"/>
      <c r="E26" s="42"/>
    </row>
    <row r="27" spans="1:5">
      <c r="A27" s="18">
        <v>17</v>
      </c>
      <c r="B27" s="20" t="s">
        <v>14</v>
      </c>
      <c r="C27" s="22">
        <v>1201</v>
      </c>
      <c r="D27" s="29">
        <v>15</v>
      </c>
      <c r="E27" s="29">
        <v>17</v>
      </c>
    </row>
    <row r="28" spans="1:5">
      <c r="A28" s="14">
        <v>18</v>
      </c>
      <c r="B28" s="15" t="s">
        <v>23</v>
      </c>
      <c r="C28" s="26">
        <v>1202</v>
      </c>
      <c r="D28" s="32">
        <v>5882</v>
      </c>
      <c r="E28" s="32">
        <v>6543</v>
      </c>
    </row>
    <row r="29" spans="1:5">
      <c r="A29" s="14">
        <v>19</v>
      </c>
      <c r="B29" s="15" t="s">
        <v>15</v>
      </c>
      <c r="C29" s="26">
        <v>1203</v>
      </c>
      <c r="D29" s="32">
        <v>22182</v>
      </c>
      <c r="E29" s="32">
        <v>22649</v>
      </c>
    </row>
    <row r="30" spans="1:5">
      <c r="A30" s="16">
        <v>20</v>
      </c>
      <c r="B30" s="17" t="s">
        <v>36</v>
      </c>
      <c r="C30" s="23">
        <v>1204</v>
      </c>
      <c r="D30" s="30">
        <v>4268</v>
      </c>
      <c r="E30" s="30">
        <v>4873</v>
      </c>
    </row>
    <row r="31" spans="1:5">
      <c r="A31" s="14">
        <v>21</v>
      </c>
      <c r="B31" s="15" t="s">
        <v>27</v>
      </c>
      <c r="C31" s="26">
        <v>1205</v>
      </c>
      <c r="D31" s="30">
        <v>0</v>
      </c>
      <c r="E31" s="30">
        <v>0</v>
      </c>
    </row>
    <row r="32" spans="1:5">
      <c r="A32" s="14">
        <v>22</v>
      </c>
      <c r="B32" s="15" t="s">
        <v>30</v>
      </c>
      <c r="C32" s="26">
        <v>1206</v>
      </c>
      <c r="D32" s="30">
        <v>0</v>
      </c>
      <c r="E32" s="30">
        <v>0</v>
      </c>
    </row>
    <row r="33" spans="1:5" ht="13.5" thickBot="1">
      <c r="A33" s="16">
        <v>23</v>
      </c>
      <c r="B33" s="21" t="s">
        <v>16</v>
      </c>
      <c r="C33" s="27">
        <v>1207</v>
      </c>
      <c r="D33" s="36">
        <v>30050</v>
      </c>
      <c r="E33" s="36">
        <v>33398</v>
      </c>
    </row>
    <row r="34" spans="1:5" ht="13.5" thickBot="1">
      <c r="A34" s="9">
        <v>24</v>
      </c>
      <c r="B34" s="19" t="s">
        <v>17</v>
      </c>
      <c r="C34" s="24">
        <v>120</v>
      </c>
      <c r="D34" s="31">
        <f>SUM(D27:D33)</f>
        <v>62397</v>
      </c>
      <c r="E34" s="31">
        <f>SUM(E27:E33)</f>
        <v>67480</v>
      </c>
    </row>
    <row r="35" spans="1:5" ht="13.5" thickBot="1">
      <c r="A35" s="9">
        <v>25</v>
      </c>
      <c r="B35" s="42" t="s">
        <v>31</v>
      </c>
      <c r="C35" s="42"/>
      <c r="D35" s="42"/>
      <c r="E35" s="42"/>
    </row>
    <row r="36" spans="1:5">
      <c r="A36" s="18">
        <v>26</v>
      </c>
      <c r="B36" s="20" t="s">
        <v>18</v>
      </c>
      <c r="C36" s="22">
        <v>1211</v>
      </c>
      <c r="D36" s="29">
        <v>26138</v>
      </c>
      <c r="E36" s="29">
        <v>26138</v>
      </c>
    </row>
    <row r="37" spans="1:5">
      <c r="A37" s="14">
        <v>27</v>
      </c>
      <c r="B37" s="15" t="s">
        <v>19</v>
      </c>
      <c r="C37" s="26">
        <v>1212</v>
      </c>
      <c r="D37" s="32">
        <v>0</v>
      </c>
      <c r="E37" s="32">
        <v>0</v>
      </c>
    </row>
    <row r="38" spans="1:5">
      <c r="A38" s="14">
        <v>28</v>
      </c>
      <c r="B38" s="15" t="s">
        <v>20</v>
      </c>
      <c r="C38" s="26">
        <v>1213</v>
      </c>
      <c r="D38" s="32">
        <v>2149</v>
      </c>
      <c r="E38" s="32">
        <v>2149</v>
      </c>
    </row>
    <row r="39" spans="1:5">
      <c r="A39" s="14">
        <v>29</v>
      </c>
      <c r="B39" s="15" t="s">
        <v>34</v>
      </c>
      <c r="C39" s="26">
        <v>1214</v>
      </c>
      <c r="D39" s="32">
        <v>2616</v>
      </c>
      <c r="E39" s="32">
        <v>2641</v>
      </c>
    </row>
    <row r="40" spans="1:5" ht="13.5" thickBot="1">
      <c r="A40" s="16">
        <v>30</v>
      </c>
      <c r="B40" s="17" t="s">
        <v>24</v>
      </c>
      <c r="C40" s="23">
        <v>1215</v>
      </c>
      <c r="D40" s="30">
        <v>-48429</v>
      </c>
      <c r="E40" s="30">
        <v>-54961</v>
      </c>
    </row>
    <row r="41" spans="1:5" ht="13.5" thickBot="1">
      <c r="A41" s="9">
        <v>31</v>
      </c>
      <c r="B41" s="28" t="s">
        <v>33</v>
      </c>
      <c r="C41" s="24">
        <v>121</v>
      </c>
      <c r="D41" s="31">
        <f>SUM(D36:D40)</f>
        <v>-17526</v>
      </c>
      <c r="E41" s="31">
        <f>SUM(E36:E40)</f>
        <v>-24033</v>
      </c>
    </row>
    <row r="42" spans="1:5" ht="13.5" thickBot="1">
      <c r="A42" s="9">
        <v>32</v>
      </c>
      <c r="B42" s="19" t="s">
        <v>32</v>
      </c>
      <c r="C42" s="24">
        <v>12</v>
      </c>
      <c r="D42" s="31">
        <f>D34+D41</f>
        <v>44871</v>
      </c>
      <c r="E42" s="31">
        <f>E34+E41</f>
        <v>43447</v>
      </c>
    </row>
    <row r="43" spans="1:5">
      <c r="A43" s="1"/>
      <c r="B43" s="1"/>
    </row>
    <row r="44" spans="1:5">
      <c r="A44" s="50" t="s">
        <v>42</v>
      </c>
      <c r="B44" s="51"/>
    </row>
    <row r="45" spans="1:5">
      <c r="A45" s="51"/>
      <c r="B45" s="51"/>
      <c r="E45" t="s">
        <v>43</v>
      </c>
    </row>
    <row r="46" spans="1:5">
      <c r="A46" s="51"/>
      <c r="B46" s="51"/>
    </row>
    <row r="47" spans="1:5">
      <c r="A47" s="4"/>
      <c r="B47" s="4"/>
      <c r="E47" t="s">
        <v>44</v>
      </c>
    </row>
    <row r="48" spans="1:5">
      <c r="A48" s="4" t="s">
        <v>5</v>
      </c>
      <c r="B48" s="4"/>
    </row>
    <row r="49" spans="1:2">
      <c r="A49" s="5"/>
      <c r="B49" s="5"/>
    </row>
    <row r="50" spans="1:2">
      <c r="A50" s="5"/>
      <c r="B50" s="5"/>
    </row>
    <row r="51" spans="1:2">
      <c r="A51" s="38" t="s">
        <v>45</v>
      </c>
      <c r="B51" s="38"/>
    </row>
  </sheetData>
  <mergeCells count="9">
    <mergeCell ref="A51:B51"/>
    <mergeCell ref="B11:E11"/>
    <mergeCell ref="B26:E26"/>
    <mergeCell ref="B35:E35"/>
    <mergeCell ref="A3:E3"/>
    <mergeCell ref="A4:E4"/>
    <mergeCell ref="A5:E5"/>
    <mergeCell ref="D8:E8"/>
    <mergeCell ref="A44:B46"/>
  </mergeCells>
  <phoneticPr fontId="1" type="noConversion"/>
  <pageMargins left="0.75" right="0.75" top="1" bottom="1" header="0.5" footer="0.5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Форма1</vt:lpstr>
    </vt:vector>
  </TitlesOfParts>
  <Company>BUXER-TEC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zapolskaya</cp:lastModifiedBy>
  <cp:lastPrinted>2018-04-02T08:18:41Z</cp:lastPrinted>
  <dcterms:created xsi:type="dcterms:W3CDTF">2005-04-17T09:38:38Z</dcterms:created>
  <dcterms:modified xsi:type="dcterms:W3CDTF">2018-04-02T08:18:43Z</dcterms:modified>
</cp:coreProperties>
</file>